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60" activeTab="0"/>
  </bookViews>
  <sheets>
    <sheet name="Resultat 300m-pokalen &amp;Cup 2019" sheetId="1" r:id="rId1"/>
  </sheets>
  <definedNames>
    <definedName name="_xlnm.Print_Area" localSheetId="0">'Resultat 300m-pokalen &amp;Cup 2019'!$A$1:$R$28</definedName>
  </definedNames>
  <calcPr fullCalcOnLoad="1"/>
</workbook>
</file>

<file path=xl/sharedStrings.xml><?xml version="1.0" encoding="utf-8"?>
<sst xmlns="http://schemas.openxmlformats.org/spreadsheetml/2006/main" count="102" uniqueCount="64">
  <si>
    <t>Summa totalt</t>
  </si>
  <si>
    <t>Placering</t>
  </si>
  <si>
    <t xml:space="preserve"> </t>
  </si>
  <si>
    <t>Yngve Osin</t>
  </si>
  <si>
    <t>Martin Ahlin</t>
  </si>
  <si>
    <t>Erling Söderlund</t>
  </si>
  <si>
    <t>Georg Niklasson</t>
  </si>
  <si>
    <t>Leif Ingmansson</t>
  </si>
  <si>
    <t>Förening</t>
  </si>
  <si>
    <t>klass</t>
  </si>
  <si>
    <t>Birger Johansson</t>
  </si>
  <si>
    <t>Björn Ahlby</t>
  </si>
  <si>
    <t>Eva Widing</t>
  </si>
  <si>
    <t>Edward Lindberg</t>
  </si>
  <si>
    <t>Ala-Gammelgarn</t>
  </si>
  <si>
    <t>Lars-Olof Larsson</t>
  </si>
  <si>
    <t>Garda-Lau</t>
  </si>
  <si>
    <t>Håkan Pettersson</t>
  </si>
  <si>
    <t>Hoburgs</t>
  </si>
  <si>
    <t>Alf Karlsson</t>
  </si>
  <si>
    <t>55</t>
  </si>
  <si>
    <t>75</t>
  </si>
  <si>
    <t>E</t>
  </si>
  <si>
    <t>3</t>
  </si>
  <si>
    <t>65</t>
  </si>
  <si>
    <t>4</t>
  </si>
  <si>
    <t>Bara</t>
  </si>
  <si>
    <t>Väte</t>
  </si>
  <si>
    <t>Klinte</t>
  </si>
  <si>
    <t>Stånga-Etelhem</t>
  </si>
  <si>
    <t>summa grund</t>
  </si>
  <si>
    <t>knä-serie5</t>
  </si>
  <si>
    <t>Ligg1</t>
  </si>
  <si>
    <t>Ligg3</t>
  </si>
  <si>
    <t>stå1</t>
  </si>
  <si>
    <t>stå2</t>
  </si>
  <si>
    <t>stå3</t>
  </si>
  <si>
    <t>stå4</t>
  </si>
  <si>
    <t>stå5</t>
  </si>
  <si>
    <t>summa final</t>
  </si>
  <si>
    <t>Efter särskj</t>
  </si>
  <si>
    <t>Senior</t>
  </si>
  <si>
    <t>Veteran</t>
  </si>
  <si>
    <t>omg1</t>
  </si>
  <si>
    <t>omg2</t>
  </si>
  <si>
    <t>omg3</t>
  </si>
  <si>
    <t>Cupvinnare</t>
  </si>
  <si>
    <t>8+9</t>
  </si>
  <si>
    <t>8+8</t>
  </si>
  <si>
    <t>3+3</t>
  </si>
  <si>
    <t>3+6</t>
  </si>
  <si>
    <t>0+0+t</t>
  </si>
  <si>
    <t>0+0+0</t>
  </si>
  <si>
    <t>Veterancupvinnare</t>
  </si>
  <si>
    <t>omg4</t>
  </si>
  <si>
    <t>omg5</t>
  </si>
  <si>
    <t>omg6</t>
  </si>
  <si>
    <t>omg7</t>
  </si>
  <si>
    <t>Ställn4</t>
  </si>
  <si>
    <t>Ställn 2</t>
  </si>
  <si>
    <t>300m-pokalen                 Namn senior</t>
  </si>
  <si>
    <t>Namn veteran</t>
  </si>
  <si>
    <t>Cupen senior</t>
  </si>
  <si>
    <t>Cupen veteran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</si>
</sst>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5" borderId="1" applyNumberFormat="0" applyFont="0" applyAlignment="0" applyProtection="0"/>
    <xf numFmtId="0" fontId="13" fillId="9" borderId="2" applyNumberFormat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2" applyNumberFormat="0" applyAlignment="0" applyProtection="0"/>
    <xf numFmtId="0" fontId="15" fillId="15" borderId="3" applyNumberFormat="0" applyAlignment="0" applyProtection="0"/>
    <xf numFmtId="0" fontId="14" fillId="0" borderId="4" applyNumberFormat="0" applyFill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Layout" workbookViewId="0" topLeftCell="A10">
      <selection activeCell="B33" sqref="B33"/>
    </sheetView>
  </sheetViews>
  <sheetFormatPr defaultColWidth="9.140625" defaultRowHeight="15"/>
  <cols>
    <col min="1" max="1" width="26.28125" style="0" customWidth="1"/>
    <col min="2" max="2" width="20.140625" style="0" customWidth="1"/>
    <col min="3" max="3" width="5.7109375" style="0" customWidth="1"/>
    <col min="4" max="4" width="7.421875" style="0" customWidth="1"/>
    <col min="5" max="5" width="6.00390625" style="0" customWidth="1"/>
    <col min="6" max="6" width="5.7109375" style="0" customWidth="1"/>
    <col min="7" max="7" width="5.8515625" style="0" customWidth="1"/>
    <col min="8" max="8" width="7.140625" style="0" customWidth="1"/>
    <col min="9" max="9" width="6.57421875" style="0" customWidth="1"/>
    <col min="10" max="10" width="4.8515625" style="0" customWidth="1"/>
    <col min="11" max="11" width="5.421875" style="0" customWidth="1"/>
    <col min="12" max="14" width="4.8515625" style="0" customWidth="1"/>
    <col min="15" max="15" width="5.8515625" style="0" customWidth="1"/>
    <col min="16" max="16" width="6.7109375" style="0" customWidth="1"/>
    <col min="17" max="17" width="6.421875" style="0" customWidth="1"/>
    <col min="18" max="18" width="11.57421875" style="0" customWidth="1"/>
  </cols>
  <sheetData>
    <row r="1" spans="1:17" ht="51.75" customHeight="1" thickBot="1">
      <c r="A1" s="23" t="s">
        <v>60</v>
      </c>
      <c r="B1" s="6" t="s">
        <v>8</v>
      </c>
      <c r="C1" s="6" t="s">
        <v>9</v>
      </c>
      <c r="D1" s="3" t="s">
        <v>32</v>
      </c>
      <c r="E1" s="3" t="s">
        <v>59</v>
      </c>
      <c r="F1" s="3" t="s">
        <v>33</v>
      </c>
      <c r="G1" s="3" t="s">
        <v>58</v>
      </c>
      <c r="H1" s="4" t="s">
        <v>30</v>
      </c>
      <c r="I1" s="4" t="s">
        <v>31</v>
      </c>
      <c r="J1" s="4" t="s">
        <v>34</v>
      </c>
      <c r="K1" s="4" t="s">
        <v>35</v>
      </c>
      <c r="L1" s="4" t="s">
        <v>36</v>
      </c>
      <c r="M1" s="4" t="s">
        <v>37</v>
      </c>
      <c r="N1" s="4" t="s">
        <v>38</v>
      </c>
      <c r="O1" s="21" t="s">
        <v>39</v>
      </c>
      <c r="P1" s="4" t="s">
        <v>0</v>
      </c>
      <c r="Q1" s="5" t="s">
        <v>1</v>
      </c>
    </row>
    <row r="2" spans="1:17" ht="18.75">
      <c r="A2" s="1" t="s">
        <v>11</v>
      </c>
      <c r="B2" s="1" t="s">
        <v>27</v>
      </c>
      <c r="C2" s="7" t="s">
        <v>22</v>
      </c>
      <c r="D2" s="8">
        <v>46</v>
      </c>
      <c r="E2" s="8">
        <v>40</v>
      </c>
      <c r="F2" s="9">
        <v>49</v>
      </c>
      <c r="G2" s="9">
        <v>44</v>
      </c>
      <c r="H2" s="10">
        <f>SUM(D2:G2)</f>
        <v>179</v>
      </c>
      <c r="I2" s="9">
        <v>44</v>
      </c>
      <c r="J2" s="20">
        <v>10</v>
      </c>
      <c r="K2" s="11">
        <v>7</v>
      </c>
      <c r="L2" s="12">
        <v>10</v>
      </c>
      <c r="M2" s="8">
        <v>8</v>
      </c>
      <c r="N2" s="8">
        <v>8</v>
      </c>
      <c r="O2" s="9">
        <f>SUM(J2:N2)</f>
        <v>43</v>
      </c>
      <c r="P2" s="9">
        <f>H2+O2+I2</f>
        <v>266</v>
      </c>
      <c r="Q2" s="2">
        <v>1</v>
      </c>
    </row>
    <row r="3" spans="1:17" ht="18.75">
      <c r="A3" s="1" t="s">
        <v>17</v>
      </c>
      <c r="B3" s="1" t="s">
        <v>18</v>
      </c>
      <c r="C3" s="7" t="s">
        <v>25</v>
      </c>
      <c r="D3" s="8">
        <v>46</v>
      </c>
      <c r="E3" s="8">
        <v>41</v>
      </c>
      <c r="F3" s="9">
        <v>48</v>
      </c>
      <c r="G3" s="9">
        <v>44</v>
      </c>
      <c r="H3" s="10">
        <f>SUM(D3:G3)</f>
        <v>179</v>
      </c>
      <c r="I3" s="9">
        <v>44</v>
      </c>
      <c r="J3" s="20">
        <v>7</v>
      </c>
      <c r="K3" s="11">
        <v>6</v>
      </c>
      <c r="L3" s="12">
        <v>9</v>
      </c>
      <c r="M3" s="8">
        <v>4</v>
      </c>
      <c r="N3" s="8">
        <v>7</v>
      </c>
      <c r="O3" s="9">
        <f>SUM(J3:N3)</f>
        <v>33</v>
      </c>
      <c r="P3" s="9">
        <f>H3+O3+I3</f>
        <v>256</v>
      </c>
      <c r="Q3" s="2">
        <v>2</v>
      </c>
    </row>
    <row r="4" spans="1:17" ht="18.75">
      <c r="A4" s="1" t="s">
        <v>12</v>
      </c>
      <c r="B4" s="1" t="s">
        <v>27</v>
      </c>
      <c r="C4" s="7" t="s">
        <v>23</v>
      </c>
      <c r="D4" s="8">
        <v>47</v>
      </c>
      <c r="E4" s="8">
        <v>43</v>
      </c>
      <c r="F4" s="9">
        <v>48</v>
      </c>
      <c r="G4" s="9">
        <v>37</v>
      </c>
      <c r="H4" s="10">
        <f>SUM(D4:G4)</f>
        <v>175</v>
      </c>
      <c r="I4" s="9">
        <v>44</v>
      </c>
      <c r="J4" s="20">
        <v>7</v>
      </c>
      <c r="K4" s="11">
        <v>7</v>
      </c>
      <c r="L4" s="12">
        <v>7</v>
      </c>
      <c r="M4" s="8">
        <v>5</v>
      </c>
      <c r="N4" s="8">
        <v>4</v>
      </c>
      <c r="O4" s="9">
        <f>SUM(J4:N4)</f>
        <v>30</v>
      </c>
      <c r="P4" s="9">
        <f>H4+O4+I4</f>
        <v>249</v>
      </c>
      <c r="Q4" s="2">
        <v>3</v>
      </c>
    </row>
    <row r="5" spans="1:17" ht="18.75">
      <c r="A5" s="1" t="s">
        <v>13</v>
      </c>
      <c r="B5" s="1" t="s">
        <v>14</v>
      </c>
      <c r="C5" s="7" t="s">
        <v>23</v>
      </c>
      <c r="D5" s="8">
        <v>47</v>
      </c>
      <c r="E5" s="8">
        <v>40</v>
      </c>
      <c r="F5" s="9">
        <v>46</v>
      </c>
      <c r="G5" s="9">
        <v>41</v>
      </c>
      <c r="H5" s="10">
        <f>SUM(D5:G5)</f>
        <v>174</v>
      </c>
      <c r="I5" s="9">
        <v>39</v>
      </c>
      <c r="J5" s="20">
        <v>9</v>
      </c>
      <c r="K5" s="11">
        <v>8</v>
      </c>
      <c r="L5" s="12">
        <v>4</v>
      </c>
      <c r="M5" s="8">
        <v>0</v>
      </c>
      <c r="N5" s="8">
        <v>6</v>
      </c>
      <c r="O5" s="9">
        <f>SUM(J5:N5)</f>
        <v>27</v>
      </c>
      <c r="P5" s="9">
        <f>H5+O5+I5</f>
        <v>240</v>
      </c>
      <c r="Q5" s="2">
        <v>4</v>
      </c>
    </row>
    <row r="6" spans="1:17" ht="18.75">
      <c r="A6" s="1" t="s">
        <v>61</v>
      </c>
      <c r="B6" s="1"/>
      <c r="C6" s="7"/>
      <c r="D6" s="8"/>
      <c r="E6" s="8"/>
      <c r="F6" s="9"/>
      <c r="G6" s="9"/>
      <c r="H6" s="10"/>
      <c r="I6" s="9"/>
      <c r="J6" s="20"/>
      <c r="K6" s="11"/>
      <c r="L6" s="12"/>
      <c r="M6" s="8"/>
      <c r="N6" s="8"/>
      <c r="O6" s="9"/>
      <c r="P6" s="9"/>
      <c r="Q6" s="2"/>
    </row>
    <row r="7" spans="1:18" ht="18.75">
      <c r="A7" s="1" t="s">
        <v>15</v>
      </c>
      <c r="B7" s="1" t="s">
        <v>16</v>
      </c>
      <c r="C7" s="7" t="s">
        <v>20</v>
      </c>
      <c r="D7" s="8">
        <v>49</v>
      </c>
      <c r="E7" s="8">
        <v>42</v>
      </c>
      <c r="F7" s="9">
        <v>47</v>
      </c>
      <c r="G7" s="9">
        <v>40</v>
      </c>
      <c r="H7" s="10">
        <f>SUM(D7:G7)</f>
        <v>178</v>
      </c>
      <c r="I7" s="9">
        <v>45</v>
      </c>
      <c r="J7" s="20">
        <v>6</v>
      </c>
      <c r="K7" s="11">
        <v>10</v>
      </c>
      <c r="L7" s="12">
        <v>5</v>
      </c>
      <c r="M7" s="8">
        <v>6</v>
      </c>
      <c r="N7" s="8">
        <v>9</v>
      </c>
      <c r="O7" s="9">
        <f>SUM(J7:N7)</f>
        <v>36</v>
      </c>
      <c r="P7" s="9">
        <f>H7+O7+I7</f>
        <v>259</v>
      </c>
      <c r="Q7" s="2">
        <v>1</v>
      </c>
      <c r="R7" t="s">
        <v>40</v>
      </c>
    </row>
    <row r="8" spans="1:17" ht="18.75">
      <c r="A8" s="1" t="s">
        <v>19</v>
      </c>
      <c r="B8" s="1" t="s">
        <v>14</v>
      </c>
      <c r="C8" s="7" t="s">
        <v>24</v>
      </c>
      <c r="D8" s="8">
        <v>49</v>
      </c>
      <c r="E8" s="8">
        <v>36</v>
      </c>
      <c r="F8" s="9">
        <v>47</v>
      </c>
      <c r="G8" s="9">
        <v>44</v>
      </c>
      <c r="H8" s="10">
        <f>SUM(D8:G8)</f>
        <v>176</v>
      </c>
      <c r="I8" s="9">
        <v>43</v>
      </c>
      <c r="J8" s="20">
        <v>6</v>
      </c>
      <c r="K8" s="11">
        <v>9</v>
      </c>
      <c r="L8" s="12">
        <v>8</v>
      </c>
      <c r="M8" s="8">
        <v>9</v>
      </c>
      <c r="N8" s="8">
        <v>8</v>
      </c>
      <c r="O8" s="9">
        <f>SUM(J8:N8)</f>
        <v>40</v>
      </c>
      <c r="P8" s="9">
        <f>H8+O8+I8</f>
        <v>259</v>
      </c>
      <c r="Q8" s="2">
        <v>2</v>
      </c>
    </row>
    <row r="9" spans="1:17" ht="18.75">
      <c r="A9" s="1" t="s">
        <v>10</v>
      </c>
      <c r="B9" s="1" t="s">
        <v>26</v>
      </c>
      <c r="C9" s="7" t="s">
        <v>20</v>
      </c>
      <c r="D9" s="8">
        <v>48</v>
      </c>
      <c r="E9" s="8">
        <v>40</v>
      </c>
      <c r="F9" s="9">
        <v>47</v>
      </c>
      <c r="G9" s="9">
        <v>40</v>
      </c>
      <c r="H9" s="10">
        <f>SUM(D9:G9)</f>
        <v>175</v>
      </c>
      <c r="I9" s="9">
        <v>40</v>
      </c>
      <c r="J9" s="20">
        <v>8</v>
      </c>
      <c r="K9" s="11">
        <v>8</v>
      </c>
      <c r="L9" s="12">
        <v>10</v>
      </c>
      <c r="M9" s="8">
        <v>6</v>
      </c>
      <c r="N9" s="8">
        <v>5</v>
      </c>
      <c r="O9" s="9">
        <f>SUM(J9:N9)</f>
        <v>37</v>
      </c>
      <c r="P9" s="9">
        <f>H9+O9+I9</f>
        <v>252</v>
      </c>
      <c r="Q9" s="2">
        <v>3</v>
      </c>
    </row>
    <row r="10" spans="1:18" ht="18.75">
      <c r="A10" s="1" t="s">
        <v>6</v>
      </c>
      <c r="B10" s="1" t="s">
        <v>29</v>
      </c>
      <c r="C10" s="7" t="s">
        <v>20</v>
      </c>
      <c r="D10" s="8">
        <v>46</v>
      </c>
      <c r="E10" s="8">
        <v>41</v>
      </c>
      <c r="F10" s="9">
        <v>43</v>
      </c>
      <c r="G10" s="9">
        <v>38</v>
      </c>
      <c r="H10" s="10">
        <f>SUM(D10:G10)</f>
        <v>168</v>
      </c>
      <c r="I10" s="9">
        <v>41</v>
      </c>
      <c r="J10" s="20">
        <v>8</v>
      </c>
      <c r="K10" s="11">
        <v>8</v>
      </c>
      <c r="L10" s="12">
        <v>6</v>
      </c>
      <c r="M10" s="8">
        <v>8</v>
      </c>
      <c r="N10" s="8">
        <v>6</v>
      </c>
      <c r="O10" s="9">
        <f>SUM(J10:N10)</f>
        <v>36</v>
      </c>
      <c r="P10" s="9">
        <f>H10+O10+I10</f>
        <v>245</v>
      </c>
      <c r="Q10" s="2">
        <v>4</v>
      </c>
      <c r="R10" t="s">
        <v>2</v>
      </c>
    </row>
    <row r="11" spans="1:17" ht="18.75">
      <c r="A11" s="1" t="s">
        <v>4</v>
      </c>
      <c r="B11" s="1" t="s">
        <v>27</v>
      </c>
      <c r="C11" s="7" t="s">
        <v>21</v>
      </c>
      <c r="D11" s="8">
        <v>46</v>
      </c>
      <c r="E11" s="8">
        <v>35</v>
      </c>
      <c r="F11" s="9">
        <v>47</v>
      </c>
      <c r="G11" s="9">
        <v>31</v>
      </c>
      <c r="H11" s="10">
        <f>SUM(D11:G11)</f>
        <v>159</v>
      </c>
      <c r="I11" s="9">
        <v>38</v>
      </c>
      <c r="J11" s="20">
        <v>3</v>
      </c>
      <c r="K11" s="11">
        <v>9</v>
      </c>
      <c r="L11" s="12">
        <v>4</v>
      </c>
      <c r="M11" s="8">
        <v>2</v>
      </c>
      <c r="N11" s="8">
        <v>2</v>
      </c>
      <c r="O11" s="9">
        <f>SUM(J11:N11)</f>
        <v>20</v>
      </c>
      <c r="P11" s="9">
        <f>H11+O11+I11</f>
        <v>217</v>
      </c>
      <c r="Q11" s="2">
        <v>5</v>
      </c>
    </row>
    <row r="12" spans="1:17" ht="18.75">
      <c r="A12" s="1" t="s">
        <v>7</v>
      </c>
      <c r="B12" s="1" t="s">
        <v>28</v>
      </c>
      <c r="C12" s="7" t="s">
        <v>24</v>
      </c>
      <c r="D12" s="8">
        <v>47</v>
      </c>
      <c r="E12" s="8">
        <v>25</v>
      </c>
      <c r="F12" s="9">
        <v>46</v>
      </c>
      <c r="G12" s="9">
        <v>24</v>
      </c>
      <c r="H12" s="10">
        <f>SUM(D12:G12)</f>
        <v>142</v>
      </c>
      <c r="I12" s="9">
        <v>40</v>
      </c>
      <c r="J12" s="20">
        <v>6</v>
      </c>
      <c r="K12" s="11">
        <v>8</v>
      </c>
      <c r="L12" s="12">
        <v>2</v>
      </c>
      <c r="M12" s="8">
        <v>10</v>
      </c>
      <c r="N12" s="8">
        <v>0</v>
      </c>
      <c r="O12" s="9">
        <f>SUM(J12:N12)</f>
        <v>26</v>
      </c>
      <c r="P12" s="9">
        <f>H12+O12+I12</f>
        <v>208</v>
      </c>
      <c r="Q12" s="2">
        <v>6</v>
      </c>
    </row>
    <row r="13" spans="1:17" ht="18.75">
      <c r="A13" s="1" t="s">
        <v>5</v>
      </c>
      <c r="B13" s="1" t="s">
        <v>27</v>
      </c>
      <c r="C13" s="7" t="s">
        <v>20</v>
      </c>
      <c r="D13" s="8">
        <v>46</v>
      </c>
      <c r="E13" s="8">
        <v>26</v>
      </c>
      <c r="F13" s="9">
        <v>36</v>
      </c>
      <c r="G13" s="9">
        <v>23</v>
      </c>
      <c r="H13" s="10">
        <f>SUM(D13:G13)</f>
        <v>131</v>
      </c>
      <c r="I13" s="9">
        <v>24</v>
      </c>
      <c r="J13" s="20">
        <v>5</v>
      </c>
      <c r="K13" s="11">
        <v>3</v>
      </c>
      <c r="L13" s="12">
        <v>2</v>
      </c>
      <c r="M13" s="8">
        <v>7</v>
      </c>
      <c r="N13" s="8">
        <v>6</v>
      </c>
      <c r="O13" s="9">
        <f>SUM(J13:N13)</f>
        <v>23</v>
      </c>
      <c r="P13" s="9">
        <f>H13+O13+I13</f>
        <v>178</v>
      </c>
      <c r="Q13" s="2">
        <v>7</v>
      </c>
    </row>
    <row r="14" spans="1:17" ht="18.75">
      <c r="A14" s="1" t="s">
        <v>3</v>
      </c>
      <c r="B14" s="1" t="s">
        <v>27</v>
      </c>
      <c r="C14" s="7" t="s">
        <v>21</v>
      </c>
      <c r="D14" s="8">
        <v>35</v>
      </c>
      <c r="E14" s="8">
        <v>28</v>
      </c>
      <c r="F14" s="9">
        <v>41</v>
      </c>
      <c r="G14" s="9">
        <v>33</v>
      </c>
      <c r="H14" s="10">
        <f>SUM(D14:G14)</f>
        <v>137</v>
      </c>
      <c r="I14" s="9">
        <v>19</v>
      </c>
      <c r="J14" s="20">
        <v>0</v>
      </c>
      <c r="K14" s="11">
        <v>3</v>
      </c>
      <c r="L14" s="12">
        <v>6</v>
      </c>
      <c r="M14" s="8">
        <v>0</v>
      </c>
      <c r="N14" s="8">
        <v>3</v>
      </c>
      <c r="O14" s="9">
        <f>SUM(J14:N14)</f>
        <v>12</v>
      </c>
      <c r="P14" s="9">
        <f>H14+O14+I14</f>
        <v>168</v>
      </c>
      <c r="Q14" s="2">
        <v>8</v>
      </c>
    </row>
    <row r="16" spans="1:11" ht="18.75">
      <c r="A16" s="22" t="s">
        <v>62</v>
      </c>
      <c r="E16" t="s">
        <v>43</v>
      </c>
      <c r="F16" t="s">
        <v>2</v>
      </c>
      <c r="G16" t="s">
        <v>2</v>
      </c>
      <c r="H16" t="s">
        <v>44</v>
      </c>
      <c r="K16" t="s">
        <v>45</v>
      </c>
    </row>
    <row r="17" spans="1:13" ht="18.75">
      <c r="A17" s="1" t="s">
        <v>11</v>
      </c>
      <c r="B17" s="13" t="s">
        <v>41</v>
      </c>
      <c r="C17" s="15">
        <v>9</v>
      </c>
      <c r="D17" s="14">
        <v>8</v>
      </c>
      <c r="E17" s="16">
        <f>SUM(C17:D17)</f>
        <v>17</v>
      </c>
      <c r="F17" s="14">
        <v>8</v>
      </c>
      <c r="G17" s="14">
        <v>9</v>
      </c>
      <c r="H17" s="16">
        <f>SUM(F17:G17)</f>
        <v>17</v>
      </c>
      <c r="I17" s="14">
        <v>8</v>
      </c>
      <c r="J17" s="14">
        <v>9</v>
      </c>
      <c r="K17" s="16">
        <f>SUM(I17:J17)</f>
        <v>17</v>
      </c>
      <c r="L17" s="17">
        <v>8</v>
      </c>
      <c r="M17" s="15" t="s">
        <v>46</v>
      </c>
    </row>
    <row r="18" spans="1:12" ht="18.75">
      <c r="A18" s="1" t="s">
        <v>17</v>
      </c>
      <c r="B18" s="13" t="s">
        <v>41</v>
      </c>
      <c r="C18" s="15">
        <v>10</v>
      </c>
      <c r="D18" s="14">
        <v>7</v>
      </c>
      <c r="E18" s="16">
        <f>SUM(C18:D18)</f>
        <v>17</v>
      </c>
      <c r="F18" s="14">
        <v>8</v>
      </c>
      <c r="G18" s="14">
        <v>8</v>
      </c>
      <c r="H18" s="16">
        <f>SUM(F18:G18)</f>
        <v>16</v>
      </c>
      <c r="I18" s="14">
        <v>6</v>
      </c>
      <c r="J18" s="14">
        <v>10</v>
      </c>
      <c r="K18" s="16">
        <f>SUM(I18:J18)</f>
        <v>16</v>
      </c>
      <c r="L18" s="16"/>
    </row>
    <row r="19" spans="1:12" ht="18.75">
      <c r="A19" s="1" t="s">
        <v>12</v>
      </c>
      <c r="B19" s="13" t="s">
        <v>41</v>
      </c>
      <c r="C19" s="15">
        <v>8</v>
      </c>
      <c r="D19" s="14">
        <v>5</v>
      </c>
      <c r="E19" s="16">
        <f>SUM(C19:D19)</f>
        <v>13</v>
      </c>
      <c r="F19" s="14">
        <v>5</v>
      </c>
      <c r="G19" s="14">
        <v>5</v>
      </c>
      <c r="H19" s="16">
        <f>SUM(F19:G19)</f>
        <v>10</v>
      </c>
      <c r="I19" s="16"/>
      <c r="J19" s="16"/>
      <c r="K19" s="16"/>
      <c r="L19" s="16"/>
    </row>
    <row r="20" spans="1:12" ht="18.75">
      <c r="A20" s="1" t="s">
        <v>13</v>
      </c>
      <c r="B20" s="13" t="s">
        <v>41</v>
      </c>
      <c r="C20" s="15">
        <v>2</v>
      </c>
      <c r="D20" s="14">
        <v>6</v>
      </c>
      <c r="E20" s="16">
        <f>SUM(C20:D20)</f>
        <v>8</v>
      </c>
      <c r="F20" s="16"/>
      <c r="G20" s="16"/>
      <c r="H20" s="16"/>
      <c r="I20" s="16"/>
      <c r="J20" s="16"/>
      <c r="K20" s="16"/>
      <c r="L20" s="16"/>
    </row>
    <row r="21" spans="1:9" ht="18.75">
      <c r="A21" s="1" t="s">
        <v>63</v>
      </c>
      <c r="C21" t="s">
        <v>43</v>
      </c>
      <c r="D21" t="s">
        <v>44</v>
      </c>
      <c r="E21" t="s">
        <v>45</v>
      </c>
      <c r="F21" t="s">
        <v>54</v>
      </c>
      <c r="G21" t="s">
        <v>55</v>
      </c>
      <c r="H21" t="s">
        <v>56</v>
      </c>
      <c r="I21" t="s">
        <v>57</v>
      </c>
    </row>
    <row r="22" spans="1:12" ht="18.75">
      <c r="A22" s="1" t="s">
        <v>15</v>
      </c>
      <c r="B22" s="13" t="s">
        <v>42</v>
      </c>
      <c r="C22" s="15">
        <v>8</v>
      </c>
      <c r="D22" s="14">
        <v>5</v>
      </c>
      <c r="E22" s="15">
        <v>9</v>
      </c>
      <c r="F22" s="14">
        <v>5</v>
      </c>
      <c r="G22" s="14">
        <v>9</v>
      </c>
      <c r="H22" s="14">
        <v>9</v>
      </c>
      <c r="I22" s="18" t="s">
        <v>47</v>
      </c>
      <c r="J22" s="14">
        <v>7</v>
      </c>
      <c r="L22" s="15" t="s">
        <v>53</v>
      </c>
    </row>
    <row r="23" spans="1:10" ht="18.75">
      <c r="A23" s="1" t="s">
        <v>19</v>
      </c>
      <c r="B23" s="13" t="s">
        <v>42</v>
      </c>
      <c r="C23" s="15">
        <v>7</v>
      </c>
      <c r="D23" s="14">
        <v>5</v>
      </c>
      <c r="E23" s="15">
        <v>8</v>
      </c>
      <c r="F23" s="14">
        <v>9</v>
      </c>
      <c r="G23" s="14">
        <v>6</v>
      </c>
      <c r="H23" s="14">
        <v>6</v>
      </c>
      <c r="I23" s="15" t="s">
        <v>48</v>
      </c>
      <c r="J23" s="15"/>
    </row>
    <row r="24" spans="1:10" ht="18.75">
      <c r="A24" s="1" t="s">
        <v>10</v>
      </c>
      <c r="B24" s="13" t="s">
        <v>42</v>
      </c>
      <c r="C24" s="15">
        <v>6</v>
      </c>
      <c r="D24" s="14">
        <v>9</v>
      </c>
      <c r="E24" s="15">
        <v>7</v>
      </c>
      <c r="F24" s="14">
        <v>9</v>
      </c>
      <c r="G24" s="14">
        <v>8</v>
      </c>
      <c r="H24" s="14">
        <v>5</v>
      </c>
      <c r="I24" s="15"/>
      <c r="J24" s="15"/>
    </row>
    <row r="25" spans="1:10" ht="18.75">
      <c r="A25" s="1" t="s">
        <v>4</v>
      </c>
      <c r="B25" s="13" t="s">
        <v>42</v>
      </c>
      <c r="C25" s="19" t="s">
        <v>50</v>
      </c>
      <c r="D25" s="14">
        <v>2</v>
      </c>
      <c r="E25" s="15">
        <v>7</v>
      </c>
      <c r="F25" s="14">
        <v>8</v>
      </c>
      <c r="G25" s="14">
        <v>5</v>
      </c>
      <c r="H25" s="15"/>
      <c r="I25" s="15"/>
      <c r="J25" s="15"/>
    </row>
    <row r="26" spans="1:10" ht="18.75">
      <c r="A26" s="1" t="s">
        <v>5</v>
      </c>
      <c r="B26" s="13" t="s">
        <v>42</v>
      </c>
      <c r="C26" s="15">
        <v>8</v>
      </c>
      <c r="D26" s="15" t="s">
        <v>51</v>
      </c>
      <c r="E26" s="15">
        <v>1</v>
      </c>
      <c r="F26" s="15">
        <v>3</v>
      </c>
      <c r="G26" s="15"/>
      <c r="H26" s="15"/>
      <c r="I26" s="15"/>
      <c r="J26" s="15"/>
    </row>
    <row r="27" spans="1:10" ht="18.75">
      <c r="A27" s="1" t="s">
        <v>7</v>
      </c>
      <c r="B27" s="13" t="s">
        <v>42</v>
      </c>
      <c r="C27" s="15">
        <v>6</v>
      </c>
      <c r="D27" s="14">
        <v>7</v>
      </c>
      <c r="E27" s="15">
        <v>0</v>
      </c>
      <c r="F27" s="15"/>
      <c r="G27" s="15"/>
      <c r="H27" s="15"/>
      <c r="I27" s="15"/>
      <c r="J27" s="15"/>
    </row>
    <row r="28" spans="1:4" ht="18.75">
      <c r="A28" s="1" t="s">
        <v>3</v>
      </c>
      <c r="B28" s="13" t="s">
        <v>42</v>
      </c>
      <c r="C28" s="15">
        <v>4</v>
      </c>
      <c r="D28" s="15" t="s">
        <v>52</v>
      </c>
    </row>
    <row r="29" spans="1:3" ht="18.75">
      <c r="A29" s="1" t="s">
        <v>6</v>
      </c>
      <c r="B29" s="13" t="s">
        <v>42</v>
      </c>
      <c r="C29" s="19" t="s">
        <v>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  <headerFooter alignWithMargins="0">
    <oddHeader>&amp;L&amp;12Klinte skg
&amp;C&amp;"-,Fet"&amp;16 300m-pokalen &amp; Cupen 2019&amp;R
Datum 2019-06-30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Lotta</cp:lastModifiedBy>
  <cp:lastPrinted>2019-07-01T12:15:57Z</cp:lastPrinted>
  <dcterms:created xsi:type="dcterms:W3CDTF">2014-09-21T14:09:37Z</dcterms:created>
  <dcterms:modified xsi:type="dcterms:W3CDTF">2019-07-01T12:21:03Z</dcterms:modified>
  <cp:category/>
  <cp:version/>
  <cp:contentType/>
  <cp:contentStatus/>
</cp:coreProperties>
</file>